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V:\HQ Clinic\Physician\Dr. Peng ZHOU\基金会\黄斑基金会项目流程表\"/>
    </mc:Choice>
  </mc:AlternateContent>
  <xr:revisionPtr revIDLastSave="0" documentId="13_ncr:1_{A6B3A094-86B3-4A49-8AD3-34DEEAADE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决算汇总表" sheetId="2" r:id="rId1"/>
    <sheet name="决算详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2" i="1"/>
  <c r="H41" i="1"/>
  <c r="H43" i="1" s="1"/>
  <c r="H39" i="1"/>
  <c r="H38" i="1"/>
  <c r="H40" i="1" s="1"/>
  <c r="H36" i="1"/>
  <c r="H35" i="1"/>
  <c r="H34" i="1"/>
  <c r="H33" i="1"/>
  <c r="H32" i="1"/>
  <c r="H37" i="1" s="1"/>
  <c r="H30" i="1"/>
  <c r="H29" i="1"/>
  <c r="H28" i="1"/>
  <c r="H31" i="1" s="1"/>
  <c r="H27" i="1"/>
  <c r="H26" i="1"/>
  <c r="H25" i="1"/>
  <c r="H24" i="1"/>
  <c r="H23" i="1"/>
  <c r="H21" i="1"/>
  <c r="H20" i="1"/>
  <c r="H19" i="1"/>
  <c r="H18" i="1"/>
  <c r="H22" i="1" s="1"/>
  <c r="H17" i="1"/>
  <c r="H15" i="1"/>
  <c r="H14" i="1"/>
  <c r="H13" i="1"/>
  <c r="H12" i="1"/>
  <c r="H11" i="1"/>
  <c r="H10" i="1"/>
  <c r="H16" i="1" s="1"/>
  <c r="I8" i="1"/>
  <c r="H8" i="1"/>
  <c r="I7" i="1"/>
  <c r="H7" i="1"/>
  <c r="I6" i="1"/>
  <c r="H6" i="1"/>
  <c r="I5" i="1"/>
  <c r="H5" i="1"/>
  <c r="H4" i="1"/>
  <c r="H9" i="1" l="1"/>
  <c r="I9" i="1"/>
  <c r="H44" i="1"/>
  <c r="H45" i="1" l="1"/>
  <c r="H46" i="1" l="1"/>
  <c r="H47" i="1" l="1"/>
</calcChain>
</file>

<file path=xl/sharedStrings.xml><?xml version="1.0" encoding="utf-8"?>
<sst xmlns="http://schemas.openxmlformats.org/spreadsheetml/2006/main" count="73" uniqueCount="64">
  <si>
    <t>序号</t>
  </si>
  <si>
    <t>费用项</t>
  </si>
  <si>
    <t>预算</t>
  </si>
  <si>
    <t>决算</t>
  </si>
  <si>
    <t>备注</t>
  </si>
  <si>
    <t>人员费用</t>
  </si>
  <si>
    <t>差旅费用</t>
  </si>
  <si>
    <t>会议费用</t>
  </si>
  <si>
    <t>活动费用</t>
  </si>
  <si>
    <t>媒体费用</t>
  </si>
  <si>
    <t>其他费用</t>
  </si>
  <si>
    <t>机动费用</t>
  </si>
  <si>
    <t>合计</t>
  </si>
  <si>
    <t>行政管理费（不超过10%）</t>
  </si>
  <si>
    <t>税费（须提供税率说明）</t>
  </si>
  <si>
    <t>结项后剩余资金</t>
  </si>
  <si>
    <t>活动内容</t>
  </si>
  <si>
    <t>数量</t>
  </si>
  <si>
    <t>单价</t>
  </si>
  <si>
    <t>时间（天/月）</t>
  </si>
  <si>
    <t>预决算差额</t>
  </si>
  <si>
    <t>备注（单价、数量及差额原因说明）</t>
  </si>
  <si>
    <t>板块一：人员费用</t>
  </si>
  <si>
    <t>工作人员费用</t>
  </si>
  <si>
    <t>志愿者补贴</t>
  </si>
  <si>
    <t>小计</t>
  </si>
  <si>
    <t>板块二：差旅费用</t>
  </si>
  <si>
    <t>机票/火车票</t>
  </si>
  <si>
    <t>市内交通费</t>
  </si>
  <si>
    <t>燃油费/租车费</t>
  </si>
  <si>
    <t>餐费</t>
  </si>
  <si>
    <t>住宿费</t>
  </si>
  <si>
    <t>板块三：会议费用</t>
  </si>
  <si>
    <t>场地费用</t>
  </si>
  <si>
    <t>茶水费用</t>
  </si>
  <si>
    <t>会议资料费</t>
  </si>
  <si>
    <t>证书、证件制作费</t>
  </si>
  <si>
    <t>板块四：活动费用</t>
  </si>
  <si>
    <t>服装费</t>
  </si>
  <si>
    <t>展板费用</t>
  </si>
  <si>
    <t>背景设置/搭建费用</t>
  </si>
  <si>
    <t>资料打印费用</t>
  </si>
  <si>
    <t>办公费用</t>
  </si>
  <si>
    <t>板块五：媒体费用</t>
  </si>
  <si>
    <t>文字稿/宣传册/视频制作</t>
  </si>
  <si>
    <t>媒体发布渠道费</t>
  </si>
  <si>
    <t>摄影摄像费用</t>
  </si>
  <si>
    <t>直播费用</t>
  </si>
  <si>
    <t>板块六：其他费用</t>
  </si>
  <si>
    <t>以上未列入的其他项目</t>
  </si>
  <si>
    <t>板块七：机动费用</t>
  </si>
  <si>
    <t>须明确写出可能发生的项目</t>
  </si>
  <si>
    <t>管理费</t>
  </si>
  <si>
    <t>税费</t>
  </si>
  <si>
    <t>总计</t>
  </si>
  <si>
    <t>主持费用</t>
    <phoneticPr fontId="12" type="noConversion"/>
  </si>
  <si>
    <t>讲课专家费用</t>
    <phoneticPr fontId="12" type="noConversion"/>
  </si>
  <si>
    <t>设备费用</t>
    <phoneticPr fontId="12" type="noConversion"/>
  </si>
  <si>
    <t>项目决算详表</t>
    <phoneticPr fontId="12" type="noConversion"/>
  </si>
  <si>
    <t>项目决算汇总表</t>
    <phoneticPr fontId="12" type="noConversion"/>
  </si>
  <si>
    <t>费用总计</t>
    <phoneticPr fontId="12" type="noConversion"/>
  </si>
  <si>
    <t>预算(元)</t>
    <phoneticPr fontId="12" type="noConversion"/>
  </si>
  <si>
    <t>决算(元)</t>
    <phoneticPr fontId="12" type="noConversion"/>
  </si>
  <si>
    <t>差额(元)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</si>
</sst>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.00;&quot;￥&quot;\-#,##0.00"/>
    <numFmt numFmtId="177" formatCode="_ &quot;￥&quot;* #,##0_ ;_ &quot;￥&quot;* \-#,##0_ ;_ &quot;￥&quot;* &quot;-&quot;_ ;_ @_ "/>
    <numFmt numFmtId="178" formatCode="_ * #,##0_ ;_ * \-#,##0_ ;_ * &quot;-&quot;??_ ;_ @_ "/>
    <numFmt numFmtId="179" formatCode="0;[Red]0"/>
    <numFmt numFmtId="180" formatCode="0_ 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FE331"/>
        <bgColor indexed="64"/>
      </patternFill>
    </fill>
    <fill>
      <patternFill patternType="solid">
        <fgColor rgb="FFA6D54F"/>
        <bgColor indexed="64"/>
      </patternFill>
    </fill>
    <fill>
      <patternFill patternType="solid">
        <fgColor rgb="FF3DBE9D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1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9" fontId="1" fillId="0" borderId="1" xfId="1" applyNumberFormat="1" applyFont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 wrapText="1"/>
    </xf>
    <xf numFmtId="178" fontId="3" fillId="4" borderId="1" xfId="1" applyNumberFormat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center" vertical="center"/>
    </xf>
    <xf numFmtId="177" fontId="7" fillId="4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right" vertical="center" wrapText="1"/>
    </xf>
    <xf numFmtId="178" fontId="3" fillId="4" borderId="1" xfId="1" applyNumberFormat="1" applyFont="1" applyFill="1" applyBorder="1" applyAlignment="1">
      <alignment horizontal="right" vertical="center" wrapText="1"/>
    </xf>
    <xf numFmtId="178" fontId="3" fillId="4" borderId="1" xfId="1" applyNumberFormat="1" applyFont="1" applyFill="1" applyBorder="1" applyAlignment="1">
      <alignment horizontal="center" vertical="center" wrapText="1"/>
    </xf>
    <xf numFmtId="177" fontId="3" fillId="4" borderId="1" xfId="1" applyNumberFormat="1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1" xfId="1" applyNumberFormat="1" applyFont="1" applyFill="1" applyBorder="1" applyAlignment="1">
      <alignment horizontal="left" vertical="center"/>
    </xf>
    <xf numFmtId="178" fontId="1" fillId="0" borderId="1" xfId="1" applyNumberFormat="1" applyFont="1" applyFill="1" applyBorder="1" applyAlignment="1">
      <alignment horizontal="right" vertical="center"/>
    </xf>
    <xf numFmtId="177" fontId="3" fillId="4" borderId="2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77" fontId="1" fillId="0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7" fontId="7" fillId="0" borderId="1" xfId="1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4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3" fillId="4" borderId="1" xfId="1" applyNumberFormat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177" fontId="1" fillId="5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colors>
    <mruColors>
      <color rgb="FF64A494"/>
      <color rgb="FFA6D54F"/>
      <color rgb="FFDFE331"/>
      <color rgb="FF3DBE9D"/>
      <color rgb="FFFFFE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6"/>
  <sheetViews>
    <sheetView tabSelected="1" workbookViewId="0">
      <selection activeCell="B3" sqref="B3:G13"/>
    </sheetView>
  </sheetViews>
  <sheetFormatPr defaultColWidth="9.875" defaultRowHeight="16.5"/>
  <cols>
    <col min="1" max="1" width="2.125" style="1" customWidth="1"/>
    <col min="2" max="2" width="9.875" style="4" customWidth="1"/>
    <col min="3" max="3" width="29.5" style="1" customWidth="1"/>
    <col min="4" max="4" width="17" style="5" customWidth="1"/>
    <col min="5" max="5" width="17.375" style="5" customWidth="1"/>
    <col min="6" max="6" width="17.5" style="5" customWidth="1"/>
    <col min="7" max="7" width="12.5" style="7" customWidth="1"/>
    <col min="8" max="16381" width="9.875" style="1"/>
  </cols>
  <sheetData>
    <row r="1" spans="2:7" s="1" customFormat="1" ht="12" customHeight="1">
      <c r="B1" s="4"/>
      <c r="D1" s="5"/>
      <c r="E1" s="5"/>
      <c r="F1" s="5"/>
      <c r="G1" s="7"/>
    </row>
    <row r="2" spans="2:7" s="2" customFormat="1" ht="45.95" customHeight="1">
      <c r="B2" s="48" t="s">
        <v>59</v>
      </c>
      <c r="C2" s="48"/>
      <c r="D2" s="48"/>
      <c r="E2" s="48"/>
      <c r="F2" s="48"/>
      <c r="G2" s="48"/>
    </row>
    <row r="3" spans="2:7" s="3" customFormat="1" ht="33.75" customHeight="1">
      <c r="B3" s="44" t="s">
        <v>0</v>
      </c>
      <c r="C3" s="44" t="s">
        <v>1</v>
      </c>
      <c r="D3" s="44" t="s">
        <v>61</v>
      </c>
      <c r="E3" s="44" t="s">
        <v>62</v>
      </c>
      <c r="F3" s="44" t="s">
        <v>63</v>
      </c>
      <c r="G3" s="44" t="s">
        <v>4</v>
      </c>
    </row>
    <row r="4" spans="2:7" s="3" customFormat="1" ht="23.25" customHeight="1">
      <c r="B4" s="18">
        <v>1</v>
      </c>
      <c r="C4" s="9" t="s">
        <v>5</v>
      </c>
      <c r="D4" s="45"/>
      <c r="E4" s="45"/>
      <c r="F4" s="45"/>
      <c r="G4" s="46"/>
    </row>
    <row r="5" spans="2:7" s="3" customFormat="1" ht="23.25" customHeight="1">
      <c r="B5" s="18">
        <v>2</v>
      </c>
      <c r="C5" s="9" t="s">
        <v>6</v>
      </c>
      <c r="D5" s="45"/>
      <c r="E5" s="45"/>
      <c r="F5" s="45"/>
      <c r="G5" s="46"/>
    </row>
    <row r="6" spans="2:7" s="3" customFormat="1" ht="23.25" customHeight="1">
      <c r="B6" s="18">
        <v>3</v>
      </c>
      <c r="C6" s="9" t="s">
        <v>7</v>
      </c>
      <c r="D6" s="45"/>
      <c r="E6" s="45"/>
      <c r="F6" s="45"/>
      <c r="G6" s="46"/>
    </row>
    <row r="7" spans="2:7" s="3" customFormat="1" ht="23.25" customHeight="1">
      <c r="B7" s="18">
        <v>4</v>
      </c>
      <c r="C7" s="9" t="s">
        <v>8</v>
      </c>
      <c r="D7" s="45"/>
      <c r="E7" s="45"/>
      <c r="F7" s="45"/>
      <c r="G7" s="46"/>
    </row>
    <row r="8" spans="2:7" s="3" customFormat="1" ht="23.25" customHeight="1">
      <c r="B8" s="18">
        <v>5</v>
      </c>
      <c r="C8" s="9" t="s">
        <v>9</v>
      </c>
      <c r="D8" s="45"/>
      <c r="E8" s="45"/>
      <c r="F8" s="45"/>
      <c r="G8" s="46"/>
    </row>
    <row r="9" spans="2:7" s="3" customFormat="1" ht="23.25" customHeight="1">
      <c r="B9" s="18">
        <v>6</v>
      </c>
      <c r="C9" s="9" t="s">
        <v>10</v>
      </c>
      <c r="D9" s="45"/>
      <c r="E9" s="45"/>
      <c r="F9" s="45"/>
      <c r="G9" s="46"/>
    </row>
    <row r="10" spans="2:7" s="3" customFormat="1" ht="23.25" customHeight="1">
      <c r="B10" s="18">
        <v>7</v>
      </c>
      <c r="C10" s="9" t="s">
        <v>11</v>
      </c>
      <c r="D10" s="45"/>
      <c r="E10" s="45"/>
      <c r="F10" s="45"/>
      <c r="G10" s="46"/>
    </row>
    <row r="11" spans="2:7" s="1" customFormat="1" ht="23.25" customHeight="1">
      <c r="B11" s="8" t="s">
        <v>12</v>
      </c>
      <c r="C11" s="8"/>
      <c r="D11" s="31"/>
      <c r="E11" s="31"/>
      <c r="F11" s="31"/>
      <c r="G11" s="31"/>
    </row>
    <row r="12" spans="2:7" s="3" customFormat="1" ht="23.25" customHeight="1">
      <c r="B12" s="18">
        <v>8</v>
      </c>
      <c r="C12" s="32" t="s">
        <v>13</v>
      </c>
      <c r="D12" s="13"/>
      <c r="E12" s="13"/>
      <c r="F12" s="13"/>
      <c r="G12" s="46"/>
    </row>
    <row r="13" spans="2:7" s="1" customFormat="1" ht="38.1" customHeight="1">
      <c r="B13" s="35">
        <v>9</v>
      </c>
      <c r="C13" s="36" t="s">
        <v>14</v>
      </c>
      <c r="D13" s="37"/>
      <c r="E13" s="37"/>
      <c r="F13" s="37"/>
      <c r="G13" s="46"/>
    </row>
    <row r="14" spans="2:7" s="1" customFormat="1" ht="21.95" customHeight="1">
      <c r="B14" s="55" t="s">
        <v>60</v>
      </c>
      <c r="C14" s="57"/>
      <c r="D14" s="38"/>
      <c r="E14" s="38"/>
      <c r="F14" s="38"/>
      <c r="G14" s="38"/>
    </row>
    <row r="15" spans="2:7" s="1" customFormat="1" ht="21.95" customHeight="1">
      <c r="B15" s="62" t="s">
        <v>15</v>
      </c>
      <c r="C15" s="63"/>
      <c r="D15" s="64"/>
      <c r="E15" s="64"/>
      <c r="F15" s="64"/>
      <c r="G15" s="64"/>
    </row>
    <row r="16" spans="2:7" s="1" customFormat="1">
      <c r="B16" s="7"/>
      <c r="C16" s="7"/>
      <c r="D16" s="7"/>
      <c r="E16" s="7"/>
      <c r="F16" s="7"/>
      <c r="G16" s="7"/>
    </row>
  </sheetData>
  <mergeCells count="4">
    <mergeCell ref="B2:G2"/>
    <mergeCell ref="B14:C14"/>
    <mergeCell ref="B15:C15"/>
    <mergeCell ref="D15:G15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9"/>
  <sheetViews>
    <sheetView topLeftCell="B1" workbookViewId="0">
      <selection activeCell="F4" sqref="F4"/>
    </sheetView>
  </sheetViews>
  <sheetFormatPr defaultColWidth="9.875" defaultRowHeight="16.5"/>
  <cols>
    <col min="1" max="1" width="2.125" style="1" customWidth="1"/>
    <col min="2" max="3" width="9.875" style="4" customWidth="1"/>
    <col min="4" max="4" width="29.5" style="1" customWidth="1"/>
    <col min="5" max="5" width="6" style="4" customWidth="1"/>
    <col min="6" max="6" width="13.5" style="5" customWidth="1"/>
    <col min="7" max="7" width="8.375" style="6" customWidth="1"/>
    <col min="8" max="10" width="15.125" style="5" customWidth="1"/>
    <col min="11" max="11" width="31" style="1" customWidth="1"/>
    <col min="12" max="12" width="23.5" style="7" customWidth="1"/>
    <col min="13" max="16384" width="9.875" style="1"/>
  </cols>
  <sheetData>
    <row r="1" spans="2:12" ht="12" customHeight="1"/>
    <row r="2" spans="2:12" s="2" customFormat="1" ht="45.95" customHeight="1">
      <c r="B2" s="48" t="s">
        <v>58</v>
      </c>
      <c r="C2" s="49"/>
      <c r="D2" s="49"/>
      <c r="E2" s="49"/>
      <c r="F2" s="50"/>
      <c r="G2" s="49"/>
      <c r="H2" s="50"/>
      <c r="I2" s="50"/>
      <c r="J2" s="50"/>
      <c r="K2" s="49"/>
      <c r="L2" s="39"/>
    </row>
    <row r="3" spans="2:12" s="3" customFormat="1" ht="33.75" customHeight="1">
      <c r="B3" s="8" t="s">
        <v>0</v>
      </c>
      <c r="C3" s="8" t="s">
        <v>16</v>
      </c>
      <c r="D3" s="8" t="s">
        <v>1</v>
      </c>
      <c r="E3" s="8" t="s">
        <v>17</v>
      </c>
      <c r="F3" s="8" t="s">
        <v>18</v>
      </c>
      <c r="G3" s="8" t="s">
        <v>19</v>
      </c>
      <c r="H3" s="8" t="s">
        <v>2</v>
      </c>
      <c r="I3" s="8" t="s">
        <v>3</v>
      </c>
      <c r="J3" s="8" t="s">
        <v>20</v>
      </c>
      <c r="K3" s="8" t="s">
        <v>21</v>
      </c>
      <c r="L3" s="7"/>
    </row>
    <row r="4" spans="2:12" s="3" customFormat="1" ht="23.25" customHeight="1">
      <c r="B4" s="60">
        <v>1</v>
      </c>
      <c r="C4" s="60" t="s">
        <v>22</v>
      </c>
      <c r="D4" s="9" t="s">
        <v>55</v>
      </c>
      <c r="E4" s="10"/>
      <c r="F4" s="11">
        <v>1000</v>
      </c>
      <c r="G4" s="12"/>
      <c r="H4" s="13">
        <f>E4*F4*G4</f>
        <v>0</v>
      </c>
      <c r="I4" s="13">
        <f>E4*F4*G4</f>
        <v>0</v>
      </c>
      <c r="J4" s="13"/>
      <c r="K4" s="32"/>
      <c r="L4" s="7"/>
    </row>
    <row r="5" spans="2:12" s="3" customFormat="1" ht="23.25" customHeight="1">
      <c r="B5" s="47"/>
      <c r="C5" s="47"/>
      <c r="D5" s="9" t="s">
        <v>56</v>
      </c>
      <c r="E5" s="10"/>
      <c r="F5" s="11">
        <v>1000</v>
      </c>
      <c r="G5" s="12"/>
      <c r="H5" s="13">
        <f>E5*F5*G5</f>
        <v>0</v>
      </c>
      <c r="I5" s="13">
        <f>E5*F5*G5</f>
        <v>0</v>
      </c>
      <c r="J5" s="13"/>
      <c r="K5" s="32"/>
      <c r="L5" s="7"/>
    </row>
    <row r="6" spans="2:12" s="3" customFormat="1" ht="23.25" customHeight="1">
      <c r="B6" s="47"/>
      <c r="C6" s="47"/>
      <c r="D6" s="9" t="s">
        <v>23</v>
      </c>
      <c r="E6" s="10"/>
      <c r="F6" s="11">
        <v>0</v>
      </c>
      <c r="G6" s="12"/>
      <c r="H6" s="13">
        <f>E6*F6*G6</f>
        <v>0</v>
      </c>
      <c r="I6" s="13">
        <f>E6*F6*G6</f>
        <v>0</v>
      </c>
      <c r="J6" s="13"/>
      <c r="K6" s="32"/>
      <c r="L6" s="7"/>
    </row>
    <row r="7" spans="2:12" s="3" customFormat="1" ht="23.25" customHeight="1">
      <c r="B7" s="47"/>
      <c r="C7" s="47"/>
      <c r="D7" s="9" t="s">
        <v>24</v>
      </c>
      <c r="E7" s="10"/>
      <c r="F7" s="11">
        <v>0</v>
      </c>
      <c r="G7" s="12"/>
      <c r="H7" s="13">
        <f>E7*F7*G7</f>
        <v>0</v>
      </c>
      <c r="I7" s="13">
        <f>E7*F7*G7</f>
        <v>0</v>
      </c>
      <c r="J7" s="13"/>
      <c r="K7" s="32"/>
      <c r="L7" s="7"/>
    </row>
    <row r="8" spans="2:12" s="3" customFormat="1" ht="23.25" customHeight="1">
      <c r="B8" s="47"/>
      <c r="C8" s="47"/>
      <c r="D8" s="9"/>
      <c r="E8" s="10"/>
      <c r="F8" s="11">
        <v>0</v>
      </c>
      <c r="G8" s="12"/>
      <c r="H8" s="13">
        <f>E8*F8*G8</f>
        <v>0</v>
      </c>
      <c r="I8" s="13">
        <f>E8*F8*G8</f>
        <v>0</v>
      </c>
      <c r="J8" s="13"/>
      <c r="K8" s="32"/>
      <c r="L8" s="7"/>
    </row>
    <row r="9" spans="2:12" s="3" customFormat="1" ht="23.25" customHeight="1">
      <c r="B9" s="61"/>
      <c r="C9" s="61"/>
      <c r="D9" s="51" t="s">
        <v>25</v>
      </c>
      <c r="E9" s="52"/>
      <c r="F9" s="53"/>
      <c r="G9" s="51"/>
      <c r="H9" s="16">
        <f>SUM(H4:H8)</f>
        <v>0</v>
      </c>
      <c r="I9" s="16">
        <f>SUM(I4:I8)</f>
        <v>0</v>
      </c>
      <c r="J9" s="16"/>
      <c r="K9" s="40"/>
      <c r="L9" s="7"/>
    </row>
    <row r="10" spans="2:12" s="3" customFormat="1" ht="23.25" customHeight="1">
      <c r="B10" s="47">
        <v>2</v>
      </c>
      <c r="C10" s="47" t="s">
        <v>26</v>
      </c>
      <c r="D10" s="9" t="s">
        <v>27</v>
      </c>
      <c r="E10" s="10"/>
      <c r="F10" s="11">
        <v>0</v>
      </c>
      <c r="G10" s="17"/>
      <c r="H10" s="13">
        <f>E10*F10*G10</f>
        <v>0</v>
      </c>
      <c r="I10" s="13"/>
      <c r="J10" s="13"/>
      <c r="K10" s="32"/>
      <c r="L10" s="7"/>
    </row>
    <row r="11" spans="2:12" s="3" customFormat="1" ht="23.25" customHeight="1">
      <c r="B11" s="47"/>
      <c r="C11" s="47"/>
      <c r="D11" s="9" t="s">
        <v>28</v>
      </c>
      <c r="E11" s="10"/>
      <c r="F11" s="11">
        <v>0</v>
      </c>
      <c r="G11" s="17"/>
      <c r="H11" s="13">
        <f t="shared" ref="H11:H15" si="0">E11*F11*G11</f>
        <v>0</v>
      </c>
      <c r="I11" s="13"/>
      <c r="J11" s="13"/>
      <c r="K11" s="32"/>
      <c r="L11" s="7"/>
    </row>
    <row r="12" spans="2:12" s="3" customFormat="1" ht="23.25" customHeight="1">
      <c r="B12" s="47"/>
      <c r="C12" s="47"/>
      <c r="D12" s="9" t="s">
        <v>29</v>
      </c>
      <c r="E12" s="10"/>
      <c r="F12" s="11">
        <v>0</v>
      </c>
      <c r="G12" s="17"/>
      <c r="H12" s="13">
        <f t="shared" si="0"/>
        <v>0</v>
      </c>
      <c r="I12" s="13"/>
      <c r="J12" s="13"/>
      <c r="K12" s="32"/>
      <c r="L12" s="7"/>
    </row>
    <row r="13" spans="2:12" s="3" customFormat="1" ht="23.25" customHeight="1">
      <c r="B13" s="47"/>
      <c r="C13" s="47"/>
      <c r="D13" s="9" t="s">
        <v>30</v>
      </c>
      <c r="E13" s="10"/>
      <c r="F13" s="11">
        <v>0</v>
      </c>
      <c r="G13" s="17"/>
      <c r="H13" s="13">
        <f t="shared" si="0"/>
        <v>0</v>
      </c>
      <c r="I13" s="13"/>
      <c r="J13" s="13"/>
      <c r="K13" s="32"/>
      <c r="L13" s="7"/>
    </row>
    <row r="14" spans="2:12" s="3" customFormat="1" ht="23.25" customHeight="1">
      <c r="B14" s="47"/>
      <c r="C14" s="47"/>
      <c r="D14" s="9" t="s">
        <v>31</v>
      </c>
      <c r="E14" s="10"/>
      <c r="F14" s="11">
        <v>0</v>
      </c>
      <c r="G14" s="17"/>
      <c r="H14" s="13">
        <f t="shared" si="0"/>
        <v>0</v>
      </c>
      <c r="I14" s="13"/>
      <c r="J14" s="13"/>
      <c r="K14" s="32"/>
      <c r="L14" s="7"/>
    </row>
    <row r="15" spans="2:12" s="3" customFormat="1" ht="23.25" customHeight="1">
      <c r="B15" s="47"/>
      <c r="C15" s="47"/>
      <c r="D15" s="9"/>
      <c r="E15" s="10"/>
      <c r="F15" s="11">
        <v>0</v>
      </c>
      <c r="G15" s="17"/>
      <c r="H15" s="13">
        <f t="shared" si="0"/>
        <v>0</v>
      </c>
      <c r="I15" s="13"/>
      <c r="J15" s="13"/>
      <c r="K15" s="32"/>
      <c r="L15" s="7"/>
    </row>
    <row r="16" spans="2:12" ht="23.25" customHeight="1">
      <c r="B16" s="61"/>
      <c r="C16" s="61"/>
      <c r="D16" s="51" t="s">
        <v>25</v>
      </c>
      <c r="E16" s="52"/>
      <c r="F16" s="53"/>
      <c r="G16" s="51"/>
      <c r="H16" s="16">
        <f>SUM(H10:H15)</f>
        <v>0</v>
      </c>
      <c r="I16" s="16"/>
      <c r="J16" s="16"/>
      <c r="K16" s="40"/>
    </row>
    <row r="17" spans="2:12" ht="23.25" customHeight="1">
      <c r="B17" s="54">
        <v>3</v>
      </c>
      <c r="C17" s="54" t="s">
        <v>32</v>
      </c>
      <c r="D17" s="19" t="s">
        <v>33</v>
      </c>
      <c r="E17" s="20"/>
      <c r="F17" s="11">
        <v>0</v>
      </c>
      <c r="G17" s="21"/>
      <c r="H17" s="13">
        <f t="shared" ref="H17:H21" si="1">E17*F17*G17</f>
        <v>0</v>
      </c>
      <c r="I17" s="13"/>
      <c r="J17" s="13"/>
      <c r="K17" s="32"/>
    </row>
    <row r="18" spans="2:12" ht="23.25" customHeight="1">
      <c r="B18" s="54"/>
      <c r="C18" s="54"/>
      <c r="D18" s="19" t="s">
        <v>34</v>
      </c>
      <c r="E18" s="20"/>
      <c r="F18" s="11">
        <v>0</v>
      </c>
      <c r="G18" s="21"/>
      <c r="H18" s="13">
        <f t="shared" si="1"/>
        <v>0</v>
      </c>
      <c r="I18" s="13"/>
      <c r="J18" s="13"/>
      <c r="K18" s="32"/>
    </row>
    <row r="19" spans="2:12" ht="23.25" customHeight="1">
      <c r="B19" s="54"/>
      <c r="C19" s="54"/>
      <c r="D19" s="19" t="s">
        <v>35</v>
      </c>
      <c r="E19" s="20"/>
      <c r="F19" s="11">
        <v>0</v>
      </c>
      <c r="G19" s="21"/>
      <c r="H19" s="13">
        <f t="shared" si="1"/>
        <v>0</v>
      </c>
      <c r="I19" s="13"/>
      <c r="J19" s="13"/>
      <c r="K19" s="32"/>
    </row>
    <row r="20" spans="2:12" ht="23.25" customHeight="1">
      <c r="B20" s="54"/>
      <c r="C20" s="54"/>
      <c r="D20" s="19" t="s">
        <v>36</v>
      </c>
      <c r="E20" s="20"/>
      <c r="F20" s="11">
        <v>0</v>
      </c>
      <c r="G20" s="21"/>
      <c r="H20" s="13">
        <f t="shared" si="1"/>
        <v>0</v>
      </c>
      <c r="I20" s="13"/>
      <c r="J20" s="13"/>
      <c r="K20" s="32"/>
    </row>
    <row r="21" spans="2:12" ht="23.25" customHeight="1">
      <c r="B21" s="54"/>
      <c r="C21" s="54"/>
      <c r="D21" s="21"/>
      <c r="E21" s="20"/>
      <c r="F21" s="11">
        <v>0</v>
      </c>
      <c r="G21" s="21"/>
      <c r="H21" s="13">
        <f t="shared" si="1"/>
        <v>0</v>
      </c>
      <c r="I21" s="13"/>
      <c r="J21" s="13"/>
      <c r="K21" s="32"/>
    </row>
    <row r="22" spans="2:12" ht="23.25" customHeight="1">
      <c r="B22" s="54"/>
      <c r="C22" s="54"/>
      <c r="D22" s="22"/>
      <c r="E22" s="23"/>
      <c r="F22" s="24"/>
      <c r="G22" s="22"/>
      <c r="H22" s="16">
        <f>SUM(H17:H21)</f>
        <v>0</v>
      </c>
      <c r="I22" s="16"/>
      <c r="J22" s="16"/>
      <c r="K22" s="40"/>
    </row>
    <row r="23" spans="2:12" ht="23.25" customHeight="1">
      <c r="B23" s="60">
        <v>4</v>
      </c>
      <c r="C23" s="60" t="s">
        <v>37</v>
      </c>
      <c r="D23" s="9" t="s">
        <v>38</v>
      </c>
      <c r="E23" s="17"/>
      <c r="F23" s="11">
        <v>0</v>
      </c>
      <c r="G23" s="25"/>
      <c r="H23" s="13">
        <f t="shared" ref="H23:H30" si="2">E23*F23*G23</f>
        <v>0</v>
      </c>
      <c r="I23" s="13"/>
      <c r="J23" s="13"/>
      <c r="K23" s="32"/>
    </row>
    <row r="24" spans="2:12" ht="23.25" customHeight="1">
      <c r="B24" s="47"/>
      <c r="C24" s="47"/>
      <c r="D24" s="9" t="s">
        <v>57</v>
      </c>
      <c r="E24" s="17"/>
      <c r="F24" s="11">
        <v>0</v>
      </c>
      <c r="G24" s="17"/>
      <c r="H24" s="13">
        <f t="shared" si="2"/>
        <v>0</v>
      </c>
      <c r="I24" s="13"/>
      <c r="J24" s="13"/>
      <c r="K24" s="32"/>
    </row>
    <row r="25" spans="2:12" ht="23.25" customHeight="1">
      <c r="B25" s="47"/>
      <c r="C25" s="47"/>
      <c r="D25" s="9" t="s">
        <v>34</v>
      </c>
      <c r="E25" s="17"/>
      <c r="F25" s="11">
        <v>0</v>
      </c>
      <c r="G25" s="17"/>
      <c r="H25" s="13">
        <f t="shared" si="2"/>
        <v>0</v>
      </c>
      <c r="I25" s="13"/>
      <c r="J25" s="13"/>
      <c r="K25" s="32"/>
    </row>
    <row r="26" spans="2:12" ht="23.25" customHeight="1">
      <c r="B26" s="47"/>
      <c r="C26" s="47"/>
      <c r="D26" s="9" t="s">
        <v>39</v>
      </c>
      <c r="E26" s="17"/>
      <c r="F26" s="11">
        <v>0</v>
      </c>
      <c r="G26" s="17"/>
      <c r="H26" s="13">
        <f t="shared" si="2"/>
        <v>0</v>
      </c>
      <c r="I26" s="13"/>
      <c r="J26" s="13"/>
      <c r="K26" s="32"/>
    </row>
    <row r="27" spans="2:12" ht="23.25" customHeight="1">
      <c r="B27" s="47"/>
      <c r="C27" s="47"/>
      <c r="D27" s="9" t="s">
        <v>40</v>
      </c>
      <c r="E27" s="17"/>
      <c r="F27" s="11">
        <v>0</v>
      </c>
      <c r="G27" s="17"/>
      <c r="H27" s="13">
        <f t="shared" si="2"/>
        <v>0</v>
      </c>
      <c r="I27" s="13"/>
      <c r="J27" s="13"/>
      <c r="K27" s="32"/>
    </row>
    <row r="28" spans="2:12" ht="23.25" customHeight="1">
      <c r="B28" s="47"/>
      <c r="C28" s="47"/>
      <c r="D28" s="9" t="s">
        <v>41</v>
      </c>
      <c r="E28" s="17"/>
      <c r="F28" s="11">
        <v>0</v>
      </c>
      <c r="G28" s="17"/>
      <c r="H28" s="13">
        <f t="shared" si="2"/>
        <v>0</v>
      </c>
      <c r="I28" s="13"/>
      <c r="J28" s="13"/>
      <c r="K28" s="32"/>
    </row>
    <row r="29" spans="2:12" ht="23.25" customHeight="1">
      <c r="B29" s="47"/>
      <c r="C29" s="47"/>
      <c r="D29" s="9" t="s">
        <v>42</v>
      </c>
      <c r="E29" s="17"/>
      <c r="F29" s="11">
        <v>0</v>
      </c>
      <c r="G29" s="17"/>
      <c r="H29" s="13">
        <f t="shared" si="2"/>
        <v>0</v>
      </c>
      <c r="I29" s="13"/>
      <c r="J29" s="13"/>
      <c r="K29" s="32"/>
    </row>
    <row r="30" spans="2:12" ht="23.25" customHeight="1">
      <c r="B30" s="47"/>
      <c r="C30" s="47"/>
      <c r="D30" s="9"/>
      <c r="E30" s="17"/>
      <c r="F30" s="11">
        <v>0</v>
      </c>
      <c r="G30" s="17"/>
      <c r="H30" s="13">
        <f t="shared" si="2"/>
        <v>0</v>
      </c>
      <c r="I30" s="13"/>
      <c r="J30" s="13"/>
      <c r="K30" s="32"/>
    </row>
    <row r="31" spans="2:12" s="3" customFormat="1" ht="23.25" customHeight="1">
      <c r="B31" s="61"/>
      <c r="C31" s="61"/>
      <c r="D31" s="51" t="s">
        <v>25</v>
      </c>
      <c r="E31" s="52"/>
      <c r="F31" s="53"/>
      <c r="G31" s="51"/>
      <c r="H31" s="16">
        <f>SUM(H23:H30)</f>
        <v>0</v>
      </c>
      <c r="I31" s="16"/>
      <c r="J31" s="16"/>
      <c r="K31" s="40"/>
      <c r="L31" s="7"/>
    </row>
    <row r="32" spans="2:12" s="3" customFormat="1" ht="23.25" customHeight="1">
      <c r="B32" s="47">
        <v>5</v>
      </c>
      <c r="C32" s="47" t="s">
        <v>43</v>
      </c>
      <c r="D32" s="9" t="s">
        <v>44</v>
      </c>
      <c r="E32" s="10"/>
      <c r="F32" s="11">
        <v>0</v>
      </c>
      <c r="G32" s="9"/>
      <c r="H32" s="26">
        <f t="shared" ref="H32:H36" si="3">E32*F32*G32</f>
        <v>0</v>
      </c>
      <c r="I32" s="26"/>
      <c r="J32" s="26"/>
      <c r="K32" s="41"/>
      <c r="L32" s="7"/>
    </row>
    <row r="33" spans="2:12" s="3" customFormat="1" ht="23.25" customHeight="1">
      <c r="B33" s="47"/>
      <c r="C33" s="47"/>
      <c r="D33" s="27" t="s">
        <v>45</v>
      </c>
      <c r="E33" s="10"/>
      <c r="F33" s="11">
        <v>0</v>
      </c>
      <c r="G33" s="28"/>
      <c r="H33" s="26">
        <f t="shared" si="3"/>
        <v>0</v>
      </c>
      <c r="I33" s="26"/>
      <c r="J33" s="26"/>
      <c r="K33" s="41"/>
      <c r="L33" s="7"/>
    </row>
    <row r="34" spans="2:12" s="3" customFormat="1" ht="23.25" customHeight="1">
      <c r="B34" s="47"/>
      <c r="C34" s="47"/>
      <c r="D34" s="27" t="s">
        <v>46</v>
      </c>
      <c r="E34" s="10"/>
      <c r="F34" s="11">
        <v>0</v>
      </c>
      <c r="G34" s="28"/>
      <c r="H34" s="26">
        <f t="shared" si="3"/>
        <v>0</v>
      </c>
      <c r="I34" s="26"/>
      <c r="J34" s="26"/>
      <c r="K34" s="41"/>
      <c r="L34" s="7"/>
    </row>
    <row r="35" spans="2:12" s="3" customFormat="1" ht="23.25" customHeight="1">
      <c r="B35" s="47"/>
      <c r="C35" s="47"/>
      <c r="D35" s="27" t="s">
        <v>47</v>
      </c>
      <c r="E35" s="10"/>
      <c r="F35" s="11">
        <v>0</v>
      </c>
      <c r="G35" s="28"/>
      <c r="H35" s="26">
        <f t="shared" si="3"/>
        <v>0</v>
      </c>
      <c r="I35" s="26"/>
      <c r="J35" s="26"/>
      <c r="K35" s="41"/>
      <c r="L35" s="7"/>
    </row>
    <row r="36" spans="2:12" s="3" customFormat="1" ht="23.25" customHeight="1">
      <c r="B36" s="47"/>
      <c r="C36" s="47"/>
      <c r="D36" s="27"/>
      <c r="E36" s="10"/>
      <c r="F36" s="11">
        <v>0</v>
      </c>
      <c r="G36" s="28"/>
      <c r="H36" s="26">
        <f t="shared" si="3"/>
        <v>0</v>
      </c>
      <c r="I36" s="26"/>
      <c r="J36" s="26"/>
      <c r="K36" s="41"/>
      <c r="L36" s="7"/>
    </row>
    <row r="37" spans="2:12" s="3" customFormat="1" ht="23.25" customHeight="1">
      <c r="B37" s="47"/>
      <c r="C37" s="47"/>
      <c r="D37" s="14"/>
      <c r="E37" s="15"/>
      <c r="F37" s="29"/>
      <c r="G37" s="14"/>
      <c r="H37" s="16">
        <f>SUM(H32:H36)</f>
        <v>0</v>
      </c>
      <c r="I37" s="16"/>
      <c r="J37" s="16"/>
      <c r="K37" s="40"/>
      <c r="L37" s="7"/>
    </row>
    <row r="38" spans="2:12" s="3" customFormat="1" ht="23.25" customHeight="1">
      <c r="B38" s="47">
        <v>6</v>
      </c>
      <c r="C38" s="47" t="s">
        <v>48</v>
      </c>
      <c r="D38" s="27" t="s">
        <v>49</v>
      </c>
      <c r="E38" s="10"/>
      <c r="F38" s="11">
        <v>0</v>
      </c>
      <c r="G38" s="28"/>
      <c r="H38" s="26">
        <f t="shared" ref="H38:H42" si="4">E38*F38*G38</f>
        <v>0</v>
      </c>
      <c r="I38" s="26"/>
      <c r="J38" s="26"/>
      <c r="K38" s="41"/>
      <c r="L38" s="7"/>
    </row>
    <row r="39" spans="2:12" s="3" customFormat="1" ht="23.25" customHeight="1">
      <c r="B39" s="47"/>
      <c r="C39" s="47"/>
      <c r="D39" s="27"/>
      <c r="E39" s="10"/>
      <c r="F39" s="11">
        <v>0</v>
      </c>
      <c r="G39" s="28"/>
      <c r="H39" s="26">
        <f t="shared" si="4"/>
        <v>0</v>
      </c>
      <c r="I39" s="26"/>
      <c r="J39" s="26"/>
      <c r="K39" s="41"/>
      <c r="L39" s="7"/>
    </row>
    <row r="40" spans="2:12" s="3" customFormat="1" ht="23.25" customHeight="1">
      <c r="B40" s="47"/>
      <c r="C40" s="47"/>
      <c r="D40" s="51" t="s">
        <v>25</v>
      </c>
      <c r="E40" s="51"/>
      <c r="F40" s="53"/>
      <c r="G40" s="51"/>
      <c r="H40" s="16">
        <f>SUM(H38:H39)</f>
        <v>0</v>
      </c>
      <c r="I40" s="16"/>
      <c r="J40" s="16"/>
      <c r="K40" s="40"/>
      <c r="L40" s="7"/>
    </row>
    <row r="41" spans="2:12" s="3" customFormat="1" ht="23.25" customHeight="1">
      <c r="B41" s="54">
        <v>7</v>
      </c>
      <c r="C41" s="54" t="s">
        <v>50</v>
      </c>
      <c r="D41" s="27" t="s">
        <v>51</v>
      </c>
      <c r="E41" s="30"/>
      <c r="F41" s="11">
        <v>0</v>
      </c>
      <c r="G41" s="30"/>
      <c r="H41" s="26">
        <f t="shared" si="4"/>
        <v>0</v>
      </c>
      <c r="I41" s="26"/>
      <c r="J41" s="26"/>
      <c r="K41" s="41"/>
      <c r="L41" s="7"/>
    </row>
    <row r="42" spans="2:12" s="3" customFormat="1" ht="23.25" customHeight="1">
      <c r="B42" s="54"/>
      <c r="C42" s="54"/>
      <c r="D42" s="30"/>
      <c r="E42" s="30"/>
      <c r="F42" s="11">
        <v>0</v>
      </c>
      <c r="G42" s="30"/>
      <c r="H42" s="26">
        <f t="shared" si="4"/>
        <v>0</v>
      </c>
      <c r="I42" s="26"/>
      <c r="J42" s="26"/>
      <c r="K42" s="41"/>
      <c r="L42" s="7"/>
    </row>
    <row r="43" spans="2:12" s="3" customFormat="1" ht="23.25" customHeight="1">
      <c r="B43" s="54"/>
      <c r="C43" s="54"/>
      <c r="D43" s="52"/>
      <c r="E43" s="52"/>
      <c r="F43" s="52"/>
      <c r="G43" s="52"/>
      <c r="H43" s="16">
        <f>SUM(H41:H42)</f>
        <v>0</v>
      </c>
      <c r="I43" s="16"/>
      <c r="J43" s="16"/>
      <c r="K43" s="40"/>
      <c r="L43" s="7"/>
    </row>
    <row r="44" spans="2:12" ht="23.25" customHeight="1">
      <c r="B44" s="8" t="s">
        <v>12</v>
      </c>
      <c r="C44" s="8"/>
      <c r="D44" s="8"/>
      <c r="E44" s="8"/>
      <c r="F44" s="8"/>
      <c r="G44" s="8"/>
      <c r="H44" s="31">
        <f>H9+H16+H22+H31+H37+H40+H43</f>
        <v>0</v>
      </c>
      <c r="I44" s="31"/>
      <c r="J44" s="31"/>
      <c r="K44" s="8"/>
    </row>
    <row r="45" spans="2:12" s="3" customFormat="1" ht="23.25" customHeight="1">
      <c r="B45" s="18">
        <v>8</v>
      </c>
      <c r="C45" s="18" t="s">
        <v>52</v>
      </c>
      <c r="D45" s="32" t="s">
        <v>13</v>
      </c>
      <c r="E45" s="10"/>
      <c r="F45" s="33"/>
      <c r="G45" s="34"/>
      <c r="H45" s="13">
        <f>H44*K45</f>
        <v>0</v>
      </c>
      <c r="I45" s="13"/>
      <c r="J45" s="13"/>
      <c r="K45" s="42">
        <v>0</v>
      </c>
      <c r="L45" s="7"/>
    </row>
    <row r="46" spans="2:12" ht="38.1" customHeight="1">
      <c r="B46" s="35">
        <v>9</v>
      </c>
      <c r="C46" s="35" t="s">
        <v>53</v>
      </c>
      <c r="D46" s="36" t="s">
        <v>14</v>
      </c>
      <c r="E46" s="10"/>
      <c r="F46" s="33"/>
      <c r="G46" s="34"/>
      <c r="H46" s="37">
        <f>(H44+H45)*K46/(1-K46)</f>
        <v>0</v>
      </c>
      <c r="I46" s="37"/>
      <c r="J46" s="37"/>
      <c r="K46" s="42">
        <v>0</v>
      </c>
    </row>
    <row r="47" spans="2:12" ht="21.95" customHeight="1">
      <c r="B47" s="55" t="s">
        <v>54</v>
      </c>
      <c r="C47" s="56"/>
      <c r="D47" s="57"/>
      <c r="E47" s="56"/>
      <c r="F47" s="58"/>
      <c r="G47" s="59"/>
      <c r="H47" s="38">
        <f>SUM(H44:H46)</f>
        <v>0</v>
      </c>
      <c r="I47" s="38"/>
      <c r="J47" s="38"/>
      <c r="K47" s="43"/>
    </row>
    <row r="49" spans="2:11">
      <c r="B49" s="7"/>
      <c r="C49" s="7"/>
      <c r="D49" s="7"/>
      <c r="E49" s="7"/>
      <c r="F49" s="7"/>
      <c r="G49" s="7"/>
      <c r="H49" s="7"/>
      <c r="I49" s="7"/>
      <c r="J49" s="7"/>
      <c r="K49" s="7"/>
    </row>
  </sheetData>
  <mergeCells count="22">
    <mergeCell ref="C41:C43"/>
    <mergeCell ref="D43:G43"/>
    <mergeCell ref="B47:D47"/>
    <mergeCell ref="E47:G47"/>
    <mergeCell ref="B4:B9"/>
    <mergeCell ref="B10:B16"/>
    <mergeCell ref="B17:B22"/>
    <mergeCell ref="B23:B31"/>
    <mergeCell ref="B32:B37"/>
    <mergeCell ref="B38:B40"/>
    <mergeCell ref="B41:B43"/>
    <mergeCell ref="C4:C9"/>
    <mergeCell ref="C10:C16"/>
    <mergeCell ref="C17:C22"/>
    <mergeCell ref="C23:C31"/>
    <mergeCell ref="C32:C37"/>
    <mergeCell ref="C38:C40"/>
    <mergeCell ref="B2:K2"/>
    <mergeCell ref="D9:G9"/>
    <mergeCell ref="D16:G16"/>
    <mergeCell ref="D31:G31"/>
    <mergeCell ref="D40:G40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决算汇总表</vt:lpstr>
      <vt:lpstr>决算详表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Nutstore</dc:creator>
  <cp:lastModifiedBy>Peng ZHOU</cp:lastModifiedBy>
  <dcterms:created xsi:type="dcterms:W3CDTF">2006-09-16T00:00:00Z</dcterms:created>
  <dcterms:modified xsi:type="dcterms:W3CDTF">2026-06-02T05:25:04Z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35AD6FB39670440D88CCFEF86CE57310</vt:lpwstr>
  </property>
  <property fmtid="{D5CDD505-2E9C-101B-9397-08002B2CF9AE}" pid="3" name="KSOProductBuildVer">
    <vt:lpwstr>2052-12.1.0.20305</vt:lpwstr>
  </property>
</Properties>
</file>