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V:\HQ Clinic\Physician\Dr. Peng ZHOU\基金会\黄斑基金会项目流程表\"/>
    </mc:Choice>
  </mc:AlternateContent>
  <xr:revisionPtr revIDLastSave="0" documentId="13_ncr:1_{263CF8BF-3895-467F-819F-66D348E829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预算汇总表" sheetId="2" r:id="rId1"/>
    <sheet name="项目预算详表" sheetId="3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3" l="1"/>
  <c r="G44" i="3"/>
  <c r="D13" i="2"/>
  <c r="D12" i="2"/>
  <c r="D10" i="2"/>
  <c r="D9" i="2"/>
  <c r="D8" i="2"/>
  <c r="D7" i="2"/>
  <c r="D6" i="2"/>
  <c r="D5" i="2"/>
  <c r="D4" i="2"/>
  <c r="D11" i="2" s="1"/>
  <c r="D14" i="2" s="1"/>
  <c r="G42" i="3"/>
  <c r="G41" i="3"/>
  <c r="G43" i="3" s="1"/>
  <c r="G39" i="3"/>
  <c r="G38" i="3"/>
  <c r="G36" i="3"/>
  <c r="G35" i="3"/>
  <c r="G34" i="3"/>
  <c r="G33" i="3"/>
  <c r="G32" i="3"/>
  <c r="G30" i="3"/>
  <c r="G29" i="3"/>
  <c r="G27" i="3"/>
  <c r="G26" i="3"/>
  <c r="G25" i="3"/>
  <c r="G24" i="3"/>
  <c r="G23" i="3"/>
  <c r="G21" i="3"/>
  <c r="G20" i="3"/>
  <c r="G19" i="3"/>
  <c r="G18" i="3"/>
  <c r="G17" i="3"/>
  <c r="G15" i="3"/>
  <c r="G14" i="3"/>
  <c r="G13" i="3"/>
  <c r="G12" i="3"/>
  <c r="G11" i="3"/>
  <c r="G10" i="3"/>
  <c r="G8" i="3"/>
  <c r="G7" i="3"/>
  <c r="G6" i="3"/>
  <c r="G5" i="3"/>
  <c r="G4" i="3"/>
  <c r="G22" i="3" l="1"/>
  <c r="G37" i="3"/>
  <c r="G16" i="3"/>
  <c r="G9" i="3"/>
  <c r="G31" i="3"/>
  <c r="G40" i="3"/>
  <c r="G45" i="3" l="1"/>
  <c r="G46" i="3" s="1"/>
  <c r="G47" i="3" s="1"/>
</calcChain>
</file>

<file path=xl/sharedStrings.xml><?xml version="1.0" encoding="utf-8"?>
<sst xmlns="http://schemas.openxmlformats.org/spreadsheetml/2006/main" count="68" uniqueCount="58">
  <si>
    <t>序号</t>
  </si>
  <si>
    <t>费用项</t>
  </si>
  <si>
    <t>合计</t>
  </si>
  <si>
    <t>备注</t>
  </si>
  <si>
    <t>媒体费用</t>
  </si>
  <si>
    <t>其他费用</t>
  </si>
  <si>
    <t>行政管理费（不超过10%）</t>
  </si>
  <si>
    <t>税费（须提供税率说明）</t>
  </si>
  <si>
    <t>总计</t>
  </si>
  <si>
    <t>活动内容</t>
  </si>
  <si>
    <t>数量</t>
  </si>
  <si>
    <t>单价</t>
  </si>
  <si>
    <t>时间（天/月）</t>
  </si>
  <si>
    <t>人员费用</t>
  </si>
  <si>
    <t>场地费用</t>
  </si>
  <si>
    <t>志愿者补贴</t>
  </si>
  <si>
    <t>小计</t>
  </si>
  <si>
    <t>文字稿/宣传册/视频制作</t>
  </si>
  <si>
    <t>媒体发布渠道费</t>
  </si>
  <si>
    <t>摄影摄像费用</t>
  </si>
  <si>
    <t>直播费用</t>
  </si>
  <si>
    <t>管理费</t>
  </si>
  <si>
    <t>税费</t>
  </si>
  <si>
    <t>预算</t>
  </si>
  <si>
    <t>板块一：人员费用</t>
  </si>
  <si>
    <t>主持费用</t>
    <phoneticPr fontId="11" type="noConversion"/>
  </si>
  <si>
    <t>讲课专家费用</t>
    <phoneticPr fontId="11" type="noConversion"/>
  </si>
  <si>
    <t>工作人员费用</t>
  </si>
  <si>
    <t>板块二：差旅费用</t>
  </si>
  <si>
    <t>机票/火车票</t>
  </si>
  <si>
    <t>市内交通费</t>
  </si>
  <si>
    <t>燃油费/租车费</t>
  </si>
  <si>
    <t>餐费</t>
  </si>
  <si>
    <t>住宿费</t>
  </si>
  <si>
    <t>板块三：会议费用</t>
  </si>
  <si>
    <t>茶水费用</t>
  </si>
  <si>
    <t>会议资料费</t>
  </si>
  <si>
    <t>证书、证件制作费</t>
  </si>
  <si>
    <t>板块四：活动费用</t>
  </si>
  <si>
    <t>服装费</t>
  </si>
  <si>
    <t>设备费用</t>
    <phoneticPr fontId="11" type="noConversion"/>
  </si>
  <si>
    <t>展板费用</t>
  </si>
  <si>
    <t>背景设置/搭建费用</t>
  </si>
  <si>
    <t>资料打印费用</t>
  </si>
  <si>
    <t>办公费用</t>
  </si>
  <si>
    <t>板块五：媒体费用</t>
  </si>
  <si>
    <t>板块六：其他费用</t>
  </si>
  <si>
    <t>以上未列入的其他项目</t>
  </si>
  <si>
    <t>板块七：机动费用</t>
  </si>
  <si>
    <t>须明确写出可能发生的项目</t>
  </si>
  <si>
    <t>差旅费用</t>
  </si>
  <si>
    <t>会议费用</t>
  </si>
  <si>
    <t>活动费用</t>
  </si>
  <si>
    <t>机动费用</t>
  </si>
  <si>
    <t>费用总计</t>
  </si>
  <si>
    <t>项目预算汇总表</t>
    <phoneticPr fontId="11" type="noConversion"/>
  </si>
  <si>
    <t>项目</t>
    <phoneticPr fontId="11" type="noConversion"/>
  </si>
  <si>
    <t>项目预算详表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</si>
</sst>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&quot;￥&quot;#,##0.00;&quot;￥&quot;\-#,##0.00"/>
    <numFmt numFmtId="177" formatCode="_ &quot;￥&quot;* #,##0_ ;_ &quot;￥&quot;* \-#,##0_ ;_ &quot;￥&quot;* &quot;-&quot;_ ;_ @_ "/>
    <numFmt numFmtId="178" formatCode="_ * #,##0_ ;_ * \-#,##0_ ;_ * &quot;-&quot;??_ ;_ @_ "/>
    <numFmt numFmtId="179" formatCode="0;[Red]0"/>
    <numFmt numFmtId="180" formatCode="0_ "/>
  </numFmts>
  <fonts count="12">
    <font>
      <sz val="11"/>
      <color theme="1"/>
      <name val="宋体"/>
      <charset val="134"/>
      <scheme val="minor"/>
    </font>
    <font>
      <sz val="10"/>
      <name val="微软雅黑"/>
      <family val="2"/>
      <charset val="134"/>
    </font>
    <font>
      <sz val="12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rgb="FFFF0000"/>
      <name val="微软雅黑"/>
      <family val="2"/>
      <charset val="134"/>
    </font>
    <font>
      <b/>
      <sz val="14"/>
      <name val="微软雅黑"/>
      <family val="2"/>
      <charset val="134"/>
    </font>
    <font>
      <b/>
      <sz val="16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2"/>
      <name val="微软雅黑"/>
      <family val="2"/>
      <charset val="134"/>
    </font>
    <font>
      <b/>
      <i/>
      <sz val="10"/>
      <name val="微软雅黑"/>
      <family val="2"/>
      <charset val="134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FE331"/>
        <bgColor indexed="64"/>
      </patternFill>
    </fill>
    <fill>
      <patternFill patternType="solid">
        <fgColor rgb="FFA6D54F"/>
        <bgColor indexed="64"/>
      </patternFill>
    </fill>
    <fill>
      <patternFill patternType="solid">
        <fgColor rgb="FF3DBE9D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>
      <alignment vertical="center"/>
    </xf>
  </cellStyleXfs>
  <cellXfs count="6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77" fontId="1" fillId="0" borderId="0" xfId="1" applyNumberFormat="1" applyFont="1" applyAlignment="1">
      <alignment horizontal="center" vertical="center"/>
    </xf>
    <xf numFmtId="178" fontId="1" fillId="0" borderId="0" xfId="1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179" fontId="1" fillId="0" borderId="1" xfId="1" applyNumberFormat="1" applyFont="1" applyBorder="1" applyAlignment="1">
      <alignment horizontal="center" vertical="center" wrapText="1"/>
    </xf>
    <xf numFmtId="176" fontId="1" fillId="0" borderId="2" xfId="1" applyNumberFormat="1" applyFont="1" applyFill="1" applyBorder="1" applyAlignment="1">
      <alignment horizontal="center" vertical="center" wrapText="1"/>
    </xf>
    <xf numFmtId="180" fontId="1" fillId="0" borderId="1" xfId="1" applyNumberFormat="1" applyFont="1" applyFill="1" applyBorder="1" applyAlignment="1">
      <alignment horizontal="center" vertical="center"/>
    </xf>
    <xf numFmtId="177" fontId="1" fillId="0" borderId="1" xfId="1" applyNumberFormat="1" applyFont="1" applyFill="1" applyBorder="1" applyAlignment="1">
      <alignment horizontal="center" vertical="center" wrapText="1"/>
    </xf>
    <xf numFmtId="177" fontId="7" fillId="4" borderId="1" xfId="1" applyNumberFormat="1" applyFont="1" applyFill="1" applyBorder="1" applyAlignment="1">
      <alignment horizontal="center" vertical="center"/>
    </xf>
    <xf numFmtId="178" fontId="1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8" fontId="3" fillId="0" borderId="1" xfId="1" applyNumberFormat="1" applyFont="1" applyFill="1" applyBorder="1" applyAlignment="1">
      <alignment horizontal="center" vertical="center" wrapText="1"/>
    </xf>
    <xf numFmtId="178" fontId="3" fillId="0" borderId="1" xfId="1" applyNumberFormat="1" applyFont="1" applyFill="1" applyBorder="1" applyAlignment="1">
      <alignment horizontal="right" vertical="center" wrapText="1"/>
    </xf>
    <xf numFmtId="178" fontId="3" fillId="4" borderId="1" xfId="1" applyNumberFormat="1" applyFont="1" applyFill="1" applyBorder="1" applyAlignment="1">
      <alignment horizontal="right" vertical="center" wrapText="1"/>
    </xf>
    <xf numFmtId="178" fontId="3" fillId="4" borderId="1" xfId="1" applyNumberFormat="1" applyFont="1" applyFill="1" applyBorder="1" applyAlignment="1">
      <alignment horizontal="center" vertical="center" wrapText="1"/>
    </xf>
    <xf numFmtId="177" fontId="3" fillId="4" borderId="1" xfId="1" applyNumberFormat="1" applyFont="1" applyFill="1" applyBorder="1" applyAlignment="1">
      <alignment horizontal="center" vertical="center" wrapText="1"/>
    </xf>
    <xf numFmtId="180" fontId="1" fillId="0" borderId="1" xfId="1" applyNumberFormat="1" applyFont="1" applyFill="1" applyBorder="1" applyAlignment="1">
      <alignment horizontal="right" vertical="center" wrapText="1"/>
    </xf>
    <xf numFmtId="177" fontId="1" fillId="0" borderId="1" xfId="0" applyNumberFormat="1" applyFont="1" applyBorder="1" applyAlignment="1">
      <alignment vertical="center" wrapText="1"/>
    </xf>
    <xf numFmtId="178" fontId="1" fillId="0" borderId="1" xfId="1" applyNumberFormat="1" applyFont="1" applyFill="1" applyBorder="1" applyAlignment="1">
      <alignment horizontal="left" vertical="center"/>
    </xf>
    <xf numFmtId="178" fontId="1" fillId="0" borderId="1" xfId="1" applyNumberFormat="1" applyFont="1" applyFill="1" applyBorder="1" applyAlignment="1">
      <alignment horizontal="right" vertical="center"/>
    </xf>
    <xf numFmtId="177" fontId="1" fillId="3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177" fontId="1" fillId="0" borderId="1" xfId="1" applyNumberFormat="1" applyFont="1" applyFill="1" applyBorder="1" applyAlignment="1">
      <alignment horizontal="center" vertical="center"/>
    </xf>
    <xf numFmtId="178" fontId="1" fillId="0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77" fontId="7" fillId="0" borderId="1" xfId="1" applyNumberFormat="1" applyFont="1" applyFill="1" applyBorder="1" applyAlignment="1">
      <alignment horizontal="center" vertical="center" wrapText="1"/>
    </xf>
    <xf numFmtId="177" fontId="8" fillId="2" borderId="1" xfId="1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10" fontId="4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177" fontId="7" fillId="0" borderId="1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78" fontId="3" fillId="4" borderId="1" xfId="1" applyNumberFormat="1" applyFont="1" applyFill="1" applyBorder="1" applyAlignment="1">
      <alignment horizontal="right" vertical="center"/>
    </xf>
    <xf numFmtId="178" fontId="3" fillId="4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vertical="center"/>
    </xf>
    <xf numFmtId="178" fontId="3" fillId="4" borderId="1" xfId="1" applyNumberFormat="1" applyFont="1" applyFill="1" applyBorder="1" applyAlignment="1">
      <alignment horizontal="right" vertical="center"/>
    </xf>
    <xf numFmtId="178" fontId="3" fillId="4" borderId="1" xfId="1" applyNumberFormat="1" applyFont="1" applyFill="1" applyBorder="1" applyAlignment="1">
      <alignment horizontal="center" vertical="center"/>
    </xf>
    <xf numFmtId="177" fontId="3" fillId="4" borderId="1" xfId="1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/>
    </xf>
    <xf numFmtId="178" fontId="1" fillId="0" borderId="1" xfId="1" applyNumberFormat="1" applyFont="1" applyFill="1" applyBorder="1" applyAlignment="1">
      <alignment horizontal="left" vertical="center" wrapText="1"/>
    </xf>
    <xf numFmtId="177" fontId="3" fillId="4" borderId="2" xfId="1" applyNumberFormat="1" applyFont="1" applyFill="1" applyBorder="1" applyAlignment="1">
      <alignment horizontal="center" vertical="center"/>
    </xf>
    <xf numFmtId="178" fontId="3" fillId="0" borderId="1" xfId="1" applyNumberFormat="1" applyFont="1" applyFill="1" applyBorder="1" applyAlignment="1">
      <alignment horizontal="right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Medium9"/>
  <colors>
    <mruColors>
      <color rgb="FF64A494"/>
      <color rgb="FFA6D54F"/>
      <color rgb="FFDFE331"/>
      <color rgb="FF3DBE9D"/>
      <color rgb="FFFFFE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HQ%20Clinic\Physician\Dr.%20Peng%20ZHOU\&#22522;&#37329;&#20250;\&#40644;&#26001;&#22522;&#37329;&#20250;&#39033;&#30446;&#27969;&#31243;&#34920;\2.5-&#24517;&#22635;&#8212;&#8212;&#39033;&#30446;&#20915;&#31639;&#34920;.xlsx" TargetMode="External"/><Relationship Id="rId1" Type="http://schemas.openxmlformats.org/officeDocument/2006/relationships/externalLinkPath" Target="2.5-&#24517;&#22635;&#8212;&#8212;&#39033;&#30446;&#20915;&#31639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决算汇总表"/>
      <sheetName val="决算详表"/>
    </sheetNames>
    <sheetDataSet>
      <sheetData sheetId="0"/>
      <sheetData sheetId="1">
        <row r="9">
          <cell r="H9">
            <v>0</v>
          </cell>
        </row>
        <row r="16">
          <cell r="H16">
            <v>0</v>
          </cell>
        </row>
        <row r="22">
          <cell r="H22">
            <v>0</v>
          </cell>
        </row>
        <row r="31">
          <cell r="H31">
            <v>0</v>
          </cell>
        </row>
        <row r="37">
          <cell r="H37">
            <v>0</v>
          </cell>
        </row>
        <row r="40">
          <cell r="H40">
            <v>0</v>
          </cell>
        </row>
        <row r="43">
          <cell r="H43">
            <v>0</v>
          </cell>
        </row>
        <row r="45">
          <cell r="H45">
            <v>0</v>
          </cell>
        </row>
        <row r="46">
          <cell r="H4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EW15"/>
  <sheetViews>
    <sheetView tabSelected="1" workbookViewId="0">
      <selection activeCell="B2" sqref="B2:E2"/>
    </sheetView>
  </sheetViews>
  <sheetFormatPr defaultColWidth="9.875" defaultRowHeight="16.5"/>
  <cols>
    <col min="1" max="1" width="2.125" style="1" customWidth="1"/>
    <col min="2" max="2" width="9.875" style="4" customWidth="1"/>
    <col min="3" max="3" width="29.375" style="1" customWidth="1"/>
    <col min="4" max="4" width="32.75" style="5" customWidth="1"/>
    <col min="5" max="16377" width="9.875" style="1"/>
  </cols>
  <sheetData>
    <row r="1" spans="2:5" s="1" customFormat="1" ht="12" customHeight="1">
      <c r="B1" s="4"/>
      <c r="D1" s="5"/>
    </row>
    <row r="2" spans="2:5" s="2" customFormat="1" ht="45.95" customHeight="1">
      <c r="B2" s="43" t="s">
        <v>55</v>
      </c>
      <c r="C2" s="43"/>
      <c r="D2" s="43"/>
      <c r="E2" s="43"/>
    </row>
    <row r="3" spans="2:5" s="3" customFormat="1" ht="33.75" customHeight="1">
      <c r="B3" s="38" t="s">
        <v>0</v>
      </c>
      <c r="C3" s="38" t="s">
        <v>56</v>
      </c>
      <c r="D3" s="38" t="s">
        <v>23</v>
      </c>
      <c r="E3" s="38" t="s">
        <v>3</v>
      </c>
    </row>
    <row r="4" spans="2:5" s="3" customFormat="1" ht="23.25" customHeight="1">
      <c r="B4" s="16">
        <v>1</v>
      </c>
      <c r="C4" s="9" t="s">
        <v>13</v>
      </c>
      <c r="D4" s="39">
        <f>[1]决算详表!H9</f>
        <v>0</v>
      </c>
      <c r="E4" s="40"/>
    </row>
    <row r="5" spans="2:5" s="3" customFormat="1" ht="23.25" customHeight="1">
      <c r="B5" s="16">
        <v>2</v>
      </c>
      <c r="C5" s="9" t="s">
        <v>50</v>
      </c>
      <c r="D5" s="39">
        <f>[1]决算详表!H16</f>
        <v>0</v>
      </c>
      <c r="E5" s="40"/>
    </row>
    <row r="6" spans="2:5" s="3" customFormat="1" ht="23.25" customHeight="1">
      <c r="B6" s="16">
        <v>3</v>
      </c>
      <c r="C6" s="9" t="s">
        <v>51</v>
      </c>
      <c r="D6" s="39">
        <f>[1]决算详表!H22</f>
        <v>0</v>
      </c>
      <c r="E6" s="40"/>
    </row>
    <row r="7" spans="2:5" s="3" customFormat="1" ht="23.25" customHeight="1">
      <c r="B7" s="16">
        <v>4</v>
      </c>
      <c r="C7" s="9" t="s">
        <v>52</v>
      </c>
      <c r="D7" s="39">
        <f>[1]决算详表!H31</f>
        <v>0</v>
      </c>
      <c r="E7" s="40"/>
    </row>
    <row r="8" spans="2:5" s="3" customFormat="1" ht="23.25" customHeight="1">
      <c r="B8" s="16">
        <v>5</v>
      </c>
      <c r="C8" s="9" t="s">
        <v>4</v>
      </c>
      <c r="D8" s="39">
        <f>[1]决算详表!H37</f>
        <v>0</v>
      </c>
      <c r="E8" s="40"/>
    </row>
    <row r="9" spans="2:5" s="3" customFormat="1" ht="23.25" customHeight="1">
      <c r="B9" s="16">
        <v>6</v>
      </c>
      <c r="C9" s="9" t="s">
        <v>5</v>
      </c>
      <c r="D9" s="39">
        <f>[1]决算详表!H40</f>
        <v>0</v>
      </c>
      <c r="E9" s="40"/>
    </row>
    <row r="10" spans="2:5" s="1" customFormat="1" ht="23.25" customHeight="1">
      <c r="B10" s="16">
        <v>7</v>
      </c>
      <c r="C10" s="9" t="s">
        <v>53</v>
      </c>
      <c r="D10" s="39">
        <f>[1]决算详表!H43</f>
        <v>0</v>
      </c>
      <c r="E10" s="40"/>
    </row>
    <row r="11" spans="2:5" s="3" customFormat="1" ht="23.25" customHeight="1">
      <c r="B11" s="8" t="s">
        <v>2</v>
      </c>
      <c r="C11" s="8"/>
      <c r="D11" s="26">
        <f>SUM(D4:D10)</f>
        <v>0</v>
      </c>
      <c r="E11" s="26"/>
    </row>
    <row r="12" spans="2:5" s="1" customFormat="1" ht="38.1" customHeight="1">
      <c r="B12" s="16">
        <v>8</v>
      </c>
      <c r="C12" s="27" t="s">
        <v>6</v>
      </c>
      <c r="D12" s="13">
        <f>[1]决算详表!H45</f>
        <v>0</v>
      </c>
      <c r="E12" s="40"/>
    </row>
    <row r="13" spans="2:5" s="1" customFormat="1" ht="21.95" customHeight="1">
      <c r="B13" s="30">
        <v>9</v>
      </c>
      <c r="C13" s="31" t="s">
        <v>7</v>
      </c>
      <c r="D13" s="32">
        <f>[1]决算详表!H46</f>
        <v>0</v>
      </c>
      <c r="E13" s="40"/>
    </row>
    <row r="14" spans="2:5" s="1" customFormat="1" ht="18">
      <c r="B14" s="44" t="s">
        <v>54</v>
      </c>
      <c r="C14" s="45"/>
      <c r="D14" s="33">
        <f>SUM(D11:D13)</f>
        <v>0</v>
      </c>
      <c r="E14" s="33"/>
    </row>
    <row r="15" spans="2:5" s="1" customFormat="1">
      <c r="B15" s="7"/>
      <c r="C15" s="7"/>
      <c r="D15" s="7"/>
    </row>
  </sheetData>
  <mergeCells count="2">
    <mergeCell ref="B2:E2"/>
    <mergeCell ref="B14:C14"/>
  </mergeCells>
  <phoneticPr fontId="1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00464-DC32-4A93-BF83-C792E49D5F2B}">
  <dimension ref="A1:H47"/>
  <sheetViews>
    <sheetView workbookViewId="0">
      <selection activeCell="G8" sqref="G8"/>
    </sheetView>
  </sheetViews>
  <sheetFormatPr defaultRowHeight="13.5"/>
  <cols>
    <col min="1" max="1" width="4.75" bestFit="1" customWidth="1"/>
    <col min="2" max="2" width="15" bestFit="1" customWidth="1"/>
    <col min="3" max="3" width="23.25" bestFit="1" customWidth="1"/>
    <col min="6" max="6" width="12.5" customWidth="1"/>
  </cols>
  <sheetData>
    <row r="1" spans="1:8" ht="16.5">
      <c r="A1" s="4"/>
      <c r="B1" s="4"/>
      <c r="C1" s="1"/>
      <c r="D1" s="4"/>
      <c r="E1" s="5"/>
      <c r="F1" s="6"/>
      <c r="G1" s="5"/>
      <c r="H1" s="1"/>
    </row>
    <row r="2" spans="1:8" ht="22.5">
      <c r="A2" s="43" t="s">
        <v>57</v>
      </c>
      <c r="B2" s="56"/>
      <c r="C2" s="56"/>
      <c r="D2" s="56"/>
      <c r="E2" s="57"/>
      <c r="F2" s="56"/>
      <c r="G2" s="57"/>
      <c r="H2" s="56"/>
    </row>
    <row r="3" spans="1:8" ht="16.5">
      <c r="A3" s="8" t="s">
        <v>0</v>
      </c>
      <c r="B3" s="8" t="s">
        <v>9</v>
      </c>
      <c r="C3" s="8" t="s">
        <v>1</v>
      </c>
      <c r="D3" s="8" t="s">
        <v>10</v>
      </c>
      <c r="E3" s="8" t="s">
        <v>11</v>
      </c>
      <c r="F3" s="8" t="s">
        <v>12</v>
      </c>
      <c r="G3" s="8" t="s">
        <v>23</v>
      </c>
      <c r="H3" s="38" t="s">
        <v>3</v>
      </c>
    </row>
    <row r="4" spans="1:8" ht="16.5">
      <c r="A4" s="52">
        <v>1</v>
      </c>
      <c r="B4" s="52" t="s">
        <v>24</v>
      </c>
      <c r="C4" s="9" t="s">
        <v>25</v>
      </c>
      <c r="D4" s="10"/>
      <c r="E4" s="11">
        <v>1000</v>
      </c>
      <c r="F4" s="12"/>
      <c r="G4" s="13">
        <f>D4*E4*F4</f>
        <v>0</v>
      </c>
      <c r="H4" s="27"/>
    </row>
    <row r="5" spans="1:8" ht="16.5">
      <c r="A5" s="53"/>
      <c r="B5" s="53"/>
      <c r="C5" s="9" t="s">
        <v>26</v>
      </c>
      <c r="D5" s="10"/>
      <c r="E5" s="11">
        <v>1000</v>
      </c>
      <c r="F5" s="12"/>
      <c r="G5" s="13">
        <f>D5*E5*F5</f>
        <v>0</v>
      </c>
      <c r="H5" s="27"/>
    </row>
    <row r="6" spans="1:8" ht="16.5">
      <c r="A6" s="53"/>
      <c r="B6" s="53"/>
      <c r="C6" s="9" t="s">
        <v>27</v>
      </c>
      <c r="D6" s="10"/>
      <c r="E6" s="11">
        <v>0</v>
      </c>
      <c r="F6" s="12"/>
      <c r="G6" s="13">
        <f>D6*E6*F6</f>
        <v>0</v>
      </c>
      <c r="H6" s="27"/>
    </row>
    <row r="7" spans="1:8" ht="16.5">
      <c r="A7" s="53"/>
      <c r="B7" s="53"/>
      <c r="C7" s="9" t="s">
        <v>15</v>
      </c>
      <c r="D7" s="10"/>
      <c r="E7" s="11">
        <v>0</v>
      </c>
      <c r="F7" s="12"/>
      <c r="G7" s="13">
        <f>D7*E7*F7</f>
        <v>0</v>
      </c>
      <c r="H7" s="27"/>
    </row>
    <row r="8" spans="1:8" ht="16.5">
      <c r="A8" s="53"/>
      <c r="B8" s="53"/>
      <c r="C8" s="9"/>
      <c r="D8" s="10"/>
      <c r="E8" s="11">
        <v>0</v>
      </c>
      <c r="F8" s="12"/>
      <c r="G8" s="13">
        <f>D8*E8*F8</f>
        <v>0</v>
      </c>
      <c r="H8" s="27"/>
    </row>
    <row r="9" spans="1:8" ht="16.5">
      <c r="A9" s="54"/>
      <c r="B9" s="54"/>
      <c r="C9" s="46" t="s">
        <v>16</v>
      </c>
      <c r="D9" s="47"/>
      <c r="E9" s="48"/>
      <c r="F9" s="46"/>
      <c r="G9" s="14">
        <f>SUM(G4:G8)</f>
        <v>0</v>
      </c>
      <c r="H9" s="34"/>
    </row>
    <row r="10" spans="1:8" ht="16.5">
      <c r="A10" s="53">
        <v>2</v>
      </c>
      <c r="B10" s="53" t="s">
        <v>28</v>
      </c>
      <c r="C10" s="9" t="s">
        <v>29</v>
      </c>
      <c r="D10" s="10"/>
      <c r="E10" s="11">
        <v>0</v>
      </c>
      <c r="F10" s="15"/>
      <c r="G10" s="13">
        <f>D10*E10*F10</f>
        <v>0</v>
      </c>
      <c r="H10" s="27"/>
    </row>
    <row r="11" spans="1:8" ht="16.5">
      <c r="A11" s="53"/>
      <c r="B11" s="53"/>
      <c r="C11" s="9" t="s">
        <v>30</v>
      </c>
      <c r="D11" s="10"/>
      <c r="E11" s="11">
        <v>0</v>
      </c>
      <c r="F11" s="15"/>
      <c r="G11" s="13">
        <f t="shared" ref="G11:G15" si="0">D11*E11*F11</f>
        <v>0</v>
      </c>
      <c r="H11" s="27"/>
    </row>
    <row r="12" spans="1:8" ht="16.5">
      <c r="A12" s="53"/>
      <c r="B12" s="53"/>
      <c r="C12" s="9" t="s">
        <v>31</v>
      </c>
      <c r="D12" s="10"/>
      <c r="E12" s="11">
        <v>0</v>
      </c>
      <c r="F12" s="15"/>
      <c r="G12" s="13">
        <f t="shared" si="0"/>
        <v>0</v>
      </c>
      <c r="H12" s="27"/>
    </row>
    <row r="13" spans="1:8" ht="16.5">
      <c r="A13" s="53"/>
      <c r="B13" s="53"/>
      <c r="C13" s="9" t="s">
        <v>32</v>
      </c>
      <c r="D13" s="10"/>
      <c r="E13" s="11">
        <v>0</v>
      </c>
      <c r="F13" s="15"/>
      <c r="G13" s="13">
        <f t="shared" si="0"/>
        <v>0</v>
      </c>
      <c r="H13" s="27"/>
    </row>
    <row r="14" spans="1:8" ht="16.5">
      <c r="A14" s="53"/>
      <c r="B14" s="53"/>
      <c r="C14" s="9" t="s">
        <v>33</v>
      </c>
      <c r="D14" s="10"/>
      <c r="E14" s="11">
        <v>0</v>
      </c>
      <c r="F14" s="15"/>
      <c r="G14" s="13">
        <f t="shared" si="0"/>
        <v>0</v>
      </c>
      <c r="H14" s="27"/>
    </row>
    <row r="15" spans="1:8" ht="16.5">
      <c r="A15" s="53"/>
      <c r="B15" s="53"/>
      <c r="C15" s="9"/>
      <c r="D15" s="10"/>
      <c r="E15" s="11">
        <v>0</v>
      </c>
      <c r="F15" s="15"/>
      <c r="G15" s="13">
        <f t="shared" si="0"/>
        <v>0</v>
      </c>
      <c r="H15" s="27"/>
    </row>
    <row r="16" spans="1:8" ht="16.5">
      <c r="A16" s="54"/>
      <c r="B16" s="54"/>
      <c r="C16" s="46" t="s">
        <v>16</v>
      </c>
      <c r="D16" s="47"/>
      <c r="E16" s="48"/>
      <c r="F16" s="46"/>
      <c r="G16" s="14">
        <f>SUM(G10:G15)</f>
        <v>0</v>
      </c>
      <c r="H16" s="34"/>
    </row>
    <row r="17" spans="1:8" ht="16.5">
      <c r="A17" s="55">
        <v>3</v>
      </c>
      <c r="B17" s="55" t="s">
        <v>34</v>
      </c>
      <c r="C17" s="58" t="s">
        <v>14</v>
      </c>
      <c r="D17" s="17"/>
      <c r="E17" s="11">
        <v>0</v>
      </c>
      <c r="F17" s="18"/>
      <c r="G17" s="13">
        <f t="shared" ref="G17:G21" si="1">D17*E17*F17</f>
        <v>0</v>
      </c>
      <c r="H17" s="27"/>
    </row>
    <row r="18" spans="1:8" ht="16.5">
      <c r="A18" s="55"/>
      <c r="B18" s="55"/>
      <c r="C18" s="58" t="s">
        <v>35</v>
      </c>
      <c r="D18" s="17"/>
      <c r="E18" s="11">
        <v>0</v>
      </c>
      <c r="F18" s="18"/>
      <c r="G18" s="13">
        <f t="shared" si="1"/>
        <v>0</v>
      </c>
      <c r="H18" s="27"/>
    </row>
    <row r="19" spans="1:8" ht="16.5">
      <c r="A19" s="55"/>
      <c r="B19" s="55"/>
      <c r="C19" s="58" t="s">
        <v>36</v>
      </c>
      <c r="D19" s="17"/>
      <c r="E19" s="11">
        <v>0</v>
      </c>
      <c r="F19" s="18"/>
      <c r="G19" s="13">
        <f t="shared" si="1"/>
        <v>0</v>
      </c>
      <c r="H19" s="27"/>
    </row>
    <row r="20" spans="1:8" ht="16.5">
      <c r="A20" s="55"/>
      <c r="B20" s="55"/>
      <c r="C20" s="58" t="s">
        <v>37</v>
      </c>
      <c r="D20" s="17"/>
      <c r="E20" s="11">
        <v>0</v>
      </c>
      <c r="F20" s="18"/>
      <c r="G20" s="13">
        <f t="shared" si="1"/>
        <v>0</v>
      </c>
      <c r="H20" s="27"/>
    </row>
    <row r="21" spans="1:8" ht="16.5">
      <c r="A21" s="55"/>
      <c r="B21" s="55"/>
      <c r="C21" s="18"/>
      <c r="D21" s="17"/>
      <c r="E21" s="11">
        <v>0</v>
      </c>
      <c r="F21" s="18"/>
      <c r="G21" s="13">
        <f t="shared" si="1"/>
        <v>0</v>
      </c>
      <c r="H21" s="27"/>
    </row>
    <row r="22" spans="1:8" ht="16.5">
      <c r="A22" s="55"/>
      <c r="B22" s="55"/>
      <c r="C22" s="19"/>
      <c r="D22" s="20"/>
      <c r="E22" s="21"/>
      <c r="F22" s="19"/>
      <c r="G22" s="14">
        <f>SUM(G17:G21)</f>
        <v>0</v>
      </c>
      <c r="H22" s="34"/>
    </row>
    <row r="23" spans="1:8" ht="16.5">
      <c r="A23" s="52">
        <v>4</v>
      </c>
      <c r="B23" s="52" t="s">
        <v>38</v>
      </c>
      <c r="C23" s="9" t="s">
        <v>39</v>
      </c>
      <c r="D23" s="15"/>
      <c r="E23" s="11">
        <v>0</v>
      </c>
      <c r="F23" s="22"/>
      <c r="G23" s="13">
        <f t="shared" ref="G23:G30" si="2">D23*E23*F23</f>
        <v>0</v>
      </c>
      <c r="H23" s="27"/>
    </row>
    <row r="24" spans="1:8" ht="16.5">
      <c r="A24" s="53"/>
      <c r="B24" s="53"/>
      <c r="C24" s="9" t="s">
        <v>40</v>
      </c>
      <c r="D24" s="15"/>
      <c r="E24" s="11">
        <v>0</v>
      </c>
      <c r="F24" s="15"/>
      <c r="G24" s="13">
        <f t="shared" si="2"/>
        <v>0</v>
      </c>
      <c r="H24" s="27"/>
    </row>
    <row r="25" spans="1:8" ht="16.5">
      <c r="A25" s="53"/>
      <c r="B25" s="53"/>
      <c r="C25" s="9" t="s">
        <v>35</v>
      </c>
      <c r="D25" s="15"/>
      <c r="E25" s="11">
        <v>0</v>
      </c>
      <c r="F25" s="15"/>
      <c r="G25" s="13">
        <f t="shared" si="2"/>
        <v>0</v>
      </c>
      <c r="H25" s="27"/>
    </row>
    <row r="26" spans="1:8" ht="16.5">
      <c r="A26" s="53"/>
      <c r="B26" s="53"/>
      <c r="C26" s="9" t="s">
        <v>41</v>
      </c>
      <c r="D26" s="15"/>
      <c r="E26" s="11">
        <v>0</v>
      </c>
      <c r="F26" s="15"/>
      <c r="G26" s="13">
        <f t="shared" si="2"/>
        <v>0</v>
      </c>
      <c r="H26" s="27"/>
    </row>
    <row r="27" spans="1:8" ht="16.5">
      <c r="A27" s="53"/>
      <c r="B27" s="53"/>
      <c r="C27" s="9" t="s">
        <v>42</v>
      </c>
      <c r="D27" s="15"/>
      <c r="E27" s="11">
        <v>0</v>
      </c>
      <c r="F27" s="15"/>
      <c r="G27" s="13">
        <f t="shared" si="2"/>
        <v>0</v>
      </c>
      <c r="H27" s="27"/>
    </row>
    <row r="28" spans="1:8" ht="16.5">
      <c r="A28" s="53"/>
      <c r="B28" s="53"/>
      <c r="C28" s="9" t="s">
        <v>43</v>
      </c>
      <c r="D28" s="15"/>
      <c r="E28" s="11">
        <v>0</v>
      </c>
      <c r="F28" s="15"/>
      <c r="G28" s="13">
        <f>D28*E28*F28</f>
        <v>0</v>
      </c>
      <c r="H28" s="27"/>
    </row>
    <row r="29" spans="1:8" ht="16.5">
      <c r="A29" s="53"/>
      <c r="B29" s="53"/>
      <c r="C29" s="9" t="s">
        <v>44</v>
      </c>
      <c r="D29" s="15"/>
      <c r="E29" s="11">
        <v>0</v>
      </c>
      <c r="F29" s="15"/>
      <c r="G29" s="13">
        <f t="shared" si="2"/>
        <v>0</v>
      </c>
      <c r="H29" s="27"/>
    </row>
    <row r="30" spans="1:8" ht="16.5">
      <c r="A30" s="53"/>
      <c r="B30" s="53"/>
      <c r="C30" s="9"/>
      <c r="D30" s="15"/>
      <c r="E30" s="11">
        <v>0</v>
      </c>
      <c r="F30" s="15"/>
      <c r="G30" s="13">
        <f t="shared" si="2"/>
        <v>0</v>
      </c>
      <c r="H30" s="27"/>
    </row>
    <row r="31" spans="1:8" ht="16.5">
      <c r="A31" s="54"/>
      <c r="B31" s="54"/>
      <c r="C31" s="46" t="s">
        <v>16</v>
      </c>
      <c r="D31" s="47"/>
      <c r="E31" s="48"/>
      <c r="F31" s="46"/>
      <c r="G31" s="14">
        <f>SUM(G23:G30)</f>
        <v>0</v>
      </c>
      <c r="H31" s="34"/>
    </row>
    <row r="32" spans="1:8" ht="16.5">
      <c r="A32" s="53">
        <v>5</v>
      </c>
      <c r="B32" s="53" t="s">
        <v>45</v>
      </c>
      <c r="C32" s="9" t="s">
        <v>17</v>
      </c>
      <c r="D32" s="10"/>
      <c r="E32" s="11">
        <v>0</v>
      </c>
      <c r="F32" s="9"/>
      <c r="G32" s="23">
        <f t="shared" ref="G32:G36" si="3">D32*E32*F32</f>
        <v>0</v>
      </c>
      <c r="H32" s="35"/>
    </row>
    <row r="33" spans="1:8" ht="16.5">
      <c r="A33" s="53"/>
      <c r="B33" s="53"/>
      <c r="C33" s="24" t="s">
        <v>18</v>
      </c>
      <c r="D33" s="10"/>
      <c r="E33" s="11">
        <v>0</v>
      </c>
      <c r="F33" s="25"/>
      <c r="G33" s="23">
        <f t="shared" si="3"/>
        <v>0</v>
      </c>
      <c r="H33" s="35"/>
    </row>
    <row r="34" spans="1:8" ht="16.5">
      <c r="A34" s="53"/>
      <c r="B34" s="53"/>
      <c r="C34" s="24" t="s">
        <v>19</v>
      </c>
      <c r="D34" s="10"/>
      <c r="E34" s="11">
        <v>0</v>
      </c>
      <c r="F34" s="25"/>
      <c r="G34" s="23">
        <f t="shared" si="3"/>
        <v>0</v>
      </c>
      <c r="H34" s="35"/>
    </row>
    <row r="35" spans="1:8" ht="16.5">
      <c r="A35" s="53"/>
      <c r="B35" s="53"/>
      <c r="C35" s="24" t="s">
        <v>20</v>
      </c>
      <c r="D35" s="10"/>
      <c r="E35" s="11">
        <v>0</v>
      </c>
      <c r="F35" s="25"/>
      <c r="G35" s="23">
        <f t="shared" si="3"/>
        <v>0</v>
      </c>
      <c r="H35" s="35"/>
    </row>
    <row r="36" spans="1:8" ht="16.5">
      <c r="A36" s="53"/>
      <c r="B36" s="53"/>
      <c r="C36" s="24"/>
      <c r="D36" s="10"/>
      <c r="E36" s="11">
        <v>0</v>
      </c>
      <c r="F36" s="25"/>
      <c r="G36" s="23">
        <f t="shared" si="3"/>
        <v>0</v>
      </c>
      <c r="H36" s="35"/>
    </row>
    <row r="37" spans="1:8" ht="16.5">
      <c r="A37" s="53"/>
      <c r="B37" s="53"/>
      <c r="C37" s="41"/>
      <c r="D37" s="42"/>
      <c r="E37" s="59"/>
      <c r="F37" s="41"/>
      <c r="G37" s="14">
        <f>SUM(G32:G36)</f>
        <v>0</v>
      </c>
      <c r="H37" s="34"/>
    </row>
    <row r="38" spans="1:8" ht="16.5">
      <c r="A38" s="53">
        <v>6</v>
      </c>
      <c r="B38" s="53" t="s">
        <v>46</v>
      </c>
      <c r="C38" s="24" t="s">
        <v>47</v>
      </c>
      <c r="D38" s="10"/>
      <c r="E38" s="11">
        <v>0</v>
      </c>
      <c r="F38" s="25"/>
      <c r="G38" s="23">
        <f t="shared" ref="G38:G42" si="4">D38*E38*F38</f>
        <v>0</v>
      </c>
      <c r="H38" s="35"/>
    </row>
    <row r="39" spans="1:8" ht="16.5">
      <c r="A39" s="53"/>
      <c r="B39" s="53"/>
      <c r="C39" s="24"/>
      <c r="D39" s="10"/>
      <c r="E39" s="11">
        <v>0</v>
      </c>
      <c r="F39" s="25"/>
      <c r="G39" s="23">
        <f t="shared" si="4"/>
        <v>0</v>
      </c>
      <c r="H39" s="35"/>
    </row>
    <row r="40" spans="1:8" ht="16.5">
      <c r="A40" s="53"/>
      <c r="B40" s="53"/>
      <c r="C40" s="46" t="s">
        <v>16</v>
      </c>
      <c r="D40" s="46"/>
      <c r="E40" s="48"/>
      <c r="F40" s="46"/>
      <c r="G40" s="14">
        <f>SUM(G38:G39)</f>
        <v>0</v>
      </c>
      <c r="H40" s="34"/>
    </row>
    <row r="41" spans="1:8" ht="16.5">
      <c r="A41" s="55">
        <v>7</v>
      </c>
      <c r="B41" s="55" t="s">
        <v>48</v>
      </c>
      <c r="C41" s="24" t="s">
        <v>49</v>
      </c>
      <c r="D41" s="60"/>
      <c r="E41" s="11">
        <v>0</v>
      </c>
      <c r="F41" s="60"/>
      <c r="G41" s="23">
        <f t="shared" si="4"/>
        <v>0</v>
      </c>
      <c r="H41" s="35"/>
    </row>
    <row r="42" spans="1:8" ht="16.5">
      <c r="A42" s="55"/>
      <c r="B42" s="55"/>
      <c r="C42" s="60"/>
      <c r="D42" s="60"/>
      <c r="E42" s="11">
        <v>0</v>
      </c>
      <c r="F42" s="60"/>
      <c r="G42" s="23">
        <f t="shared" si="4"/>
        <v>0</v>
      </c>
      <c r="H42" s="35"/>
    </row>
    <row r="43" spans="1:8" ht="16.5">
      <c r="A43" s="55"/>
      <c r="B43" s="55"/>
      <c r="C43" s="47"/>
      <c r="D43" s="47"/>
      <c r="E43" s="47"/>
      <c r="F43" s="47"/>
      <c r="G43" s="14">
        <f>SUM(G41:G42)</f>
        <v>0</v>
      </c>
      <c r="H43" s="34"/>
    </row>
    <row r="44" spans="1:8" ht="16.5">
      <c r="A44" s="8" t="s">
        <v>2</v>
      </c>
      <c r="B44" s="8"/>
      <c r="C44" s="8"/>
      <c r="D44" s="8"/>
      <c r="E44" s="8"/>
      <c r="F44" s="8"/>
      <c r="G44" s="26">
        <f>G9+G16+G22+G31+G37+G40+G43</f>
        <v>0</v>
      </c>
      <c r="H44" s="8"/>
    </row>
    <row r="45" spans="1:8" ht="16.5">
      <c r="A45" s="16">
        <v>8</v>
      </c>
      <c r="B45" s="16" t="s">
        <v>21</v>
      </c>
      <c r="C45" s="27" t="s">
        <v>6</v>
      </c>
      <c r="D45" s="10"/>
      <c r="E45" s="28"/>
      <c r="F45" s="29"/>
      <c r="G45" s="13">
        <f>G44*H45</f>
        <v>0</v>
      </c>
      <c r="H45" s="36">
        <v>0</v>
      </c>
    </row>
    <row r="46" spans="1:8" ht="16.5">
      <c r="A46" s="30">
        <v>9</v>
      </c>
      <c r="B46" s="30" t="s">
        <v>22</v>
      </c>
      <c r="C46" s="31" t="s">
        <v>7</v>
      </c>
      <c r="D46" s="10"/>
      <c r="E46" s="28"/>
      <c r="F46" s="29"/>
      <c r="G46" s="32">
        <f>(G44+G45)*H46/(1-H46)</f>
        <v>0</v>
      </c>
      <c r="H46" s="36">
        <v>0</v>
      </c>
    </row>
    <row r="47" spans="1:8" ht="18">
      <c r="A47" s="44" t="s">
        <v>8</v>
      </c>
      <c r="B47" s="49"/>
      <c r="C47" s="45"/>
      <c r="D47" s="49"/>
      <c r="E47" s="50"/>
      <c r="F47" s="51"/>
      <c r="G47" s="33">
        <f>SUM(G44:G46)</f>
        <v>0</v>
      </c>
      <c r="H47" s="37"/>
    </row>
  </sheetData>
  <mergeCells count="22">
    <mergeCell ref="A47:C47"/>
    <mergeCell ref="D47:F47"/>
    <mergeCell ref="A38:A40"/>
    <mergeCell ref="B38:B40"/>
    <mergeCell ref="C40:F40"/>
    <mergeCell ref="A41:A43"/>
    <mergeCell ref="B41:B43"/>
    <mergeCell ref="C43:F43"/>
    <mergeCell ref="A17:A22"/>
    <mergeCell ref="B17:B22"/>
    <mergeCell ref="A23:A31"/>
    <mergeCell ref="B23:B31"/>
    <mergeCell ref="C31:F31"/>
    <mergeCell ref="A32:A37"/>
    <mergeCell ref="B32:B37"/>
    <mergeCell ref="A2:H2"/>
    <mergeCell ref="A4:A9"/>
    <mergeCell ref="B4:B9"/>
    <mergeCell ref="C9:F9"/>
    <mergeCell ref="A10:A16"/>
    <mergeCell ref="B10:B16"/>
    <mergeCell ref="C16:F16"/>
  </mergeCells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预算汇总表</vt:lpstr>
      <vt:lpstr>项目预算详表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Nutstore</dc:creator>
  <cp:lastModifiedBy>Peng ZHOU</cp:lastModifiedBy>
  <dcterms:created xsi:type="dcterms:W3CDTF">2006-09-16T00:00:00Z</dcterms:created>
  <dcterms:modified xsi:type="dcterms:W3CDTF">2026-06-02T05:01:52Z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F738C89A1CA14A938CAFA6ED5AE903D2</vt:lpwstr>
  </property>
  <property fmtid="{D5CDD505-2E9C-101B-9397-08002B2CF9AE}" pid="3" name="KSOProductBuildVer">
    <vt:lpwstr>2052-12.1.0.20305</vt:lpwstr>
  </property>
</Properties>
</file>